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11 (2)" sheetId="2" r:id="rId1"/>
  </sheets>
  <definedNames>
    <definedName name="_xlnm.Print_Area" localSheetId="0">'Приложение 11 (2)'!$A$1:$F$29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C26" i="2"/>
  <c r="C28" i="2" s="1"/>
  <c r="C27" i="2" s="1"/>
  <c r="C22" i="2"/>
  <c r="F14" i="2"/>
  <c r="C13" i="2"/>
</calcChain>
</file>

<file path=xl/sharedStrings.xml><?xml version="1.0" encoding="utf-8"?>
<sst xmlns="http://schemas.openxmlformats.org/spreadsheetml/2006/main" count="43" uniqueCount="42">
  <si>
    <t>Приложение 22</t>
  </si>
  <si>
    <t xml:space="preserve">к Решению Собрания депутатов Унцукульского района </t>
  </si>
  <si>
    <t>"О проекте бюджета МО "Унцукульский район" на 2020 г.и плановый период 2021-2022 гг."</t>
  </si>
  <si>
    <r>
      <t>№</t>
    </r>
    <r>
      <rPr>
        <b/>
        <i/>
        <u/>
        <sz val="10"/>
        <rFont val="Times New Roman"/>
        <family val="1"/>
        <charset val="204"/>
      </rPr>
      <t>32</t>
    </r>
    <r>
      <rPr>
        <i/>
        <u/>
        <sz val="10"/>
        <rFont val="Times New Roman"/>
        <family val="1"/>
        <charset val="204"/>
      </rPr>
      <t xml:space="preserve"> от </t>
    </r>
    <r>
      <rPr>
        <b/>
        <i/>
        <u/>
        <sz val="10"/>
        <rFont val="Times New Roman"/>
        <family val="1"/>
        <charset val="204"/>
      </rPr>
      <t>12 декабря</t>
    </r>
    <r>
      <rPr>
        <i/>
        <u/>
        <sz val="10"/>
        <rFont val="Times New Roman"/>
        <family val="1"/>
        <charset val="204"/>
      </rPr>
      <t xml:space="preserve">  20</t>
    </r>
    <r>
      <rPr>
        <b/>
        <i/>
        <u/>
        <sz val="10"/>
        <rFont val="Times New Roman"/>
        <family val="1"/>
        <charset val="204"/>
      </rPr>
      <t xml:space="preserve">19  </t>
    </r>
    <r>
      <rPr>
        <i/>
        <u/>
        <sz val="10"/>
        <rFont val="Times New Roman"/>
        <family val="1"/>
        <charset val="204"/>
      </rPr>
      <t>г.</t>
    </r>
  </si>
  <si>
    <t>Баланс</t>
  </si>
  <si>
    <t>финансовых ресурсов МО "Унцукульский район"</t>
  </si>
  <si>
    <t>на 2020 год</t>
  </si>
  <si>
    <t>(тыс руб.)</t>
  </si>
  <si>
    <t>№ п/п</t>
  </si>
  <si>
    <t>Доходы бюджета</t>
  </si>
  <si>
    <t xml:space="preserve">сумма </t>
  </si>
  <si>
    <t>Расходы бюджета</t>
  </si>
  <si>
    <t>сумма</t>
  </si>
  <si>
    <t>Налоговые доходы</t>
  </si>
  <si>
    <t xml:space="preserve"> - НДФЛ</t>
  </si>
  <si>
    <t>0100</t>
  </si>
  <si>
    <t xml:space="preserve"> - Акцизы (ГСМ)</t>
  </si>
  <si>
    <t>0200</t>
  </si>
  <si>
    <t xml:space="preserve"> - УСНО</t>
  </si>
  <si>
    <t>0300</t>
  </si>
  <si>
    <t xml:space="preserve"> - ЕНВД</t>
  </si>
  <si>
    <t>0400</t>
  </si>
  <si>
    <t xml:space="preserve"> - ЕСХН</t>
  </si>
  <si>
    <t>0500</t>
  </si>
  <si>
    <t xml:space="preserve"> - госпошлина</t>
  </si>
  <si>
    <t>0700</t>
  </si>
  <si>
    <t xml:space="preserve"> - патентная система</t>
  </si>
  <si>
    <t>0800</t>
  </si>
  <si>
    <t>Неналоговые доходы</t>
  </si>
  <si>
    <t>1000</t>
  </si>
  <si>
    <t>Безвозмездные поступления</t>
  </si>
  <si>
    <t>1100</t>
  </si>
  <si>
    <t xml:space="preserve"> - ФФП района</t>
  </si>
  <si>
    <t>1200</t>
  </si>
  <si>
    <t xml:space="preserve"> - субсидии</t>
  </si>
  <si>
    <t>1300</t>
  </si>
  <si>
    <t xml:space="preserve"> - субвенция</t>
  </si>
  <si>
    <t>1400</t>
  </si>
  <si>
    <t>ИТОГО ДОХОДОВ</t>
  </si>
  <si>
    <t>ИТОГО РАСХОДОВ</t>
  </si>
  <si>
    <t>Источники финансирования децицита бюджета</t>
  </si>
  <si>
    <t>Изменения остатков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</si>
</sst>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1"/>
    <xf numFmtId="0" fontId="3" fillId="0" borderId="0" xfId="2" applyFont="1" applyAlignment="1">
      <alignment horizontal="right"/>
    </xf>
    <xf numFmtId="0" fontId="4" fillId="0" borderId="0" xfId="3" applyFont="1" applyAlignment="1">
      <alignment horizontal="right"/>
    </xf>
    <xf numFmtId="0" fontId="5" fillId="0" borderId="0" xfId="3" applyFont="1" applyAlignment="1">
      <alignment horizontal="right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9" fillId="0" borderId="1" xfId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5" xfId="1" applyFont="1" applyBorder="1" applyAlignment="1">
      <alignment horizontal="right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left"/>
    </xf>
    <xf numFmtId="0" fontId="1" fillId="0" borderId="8" xfId="1" applyBorder="1" applyAlignment="1">
      <alignment horizontal="right"/>
    </xf>
    <xf numFmtId="49" fontId="1" fillId="0" borderId="8" xfId="1" applyNumberFormat="1" applyBorder="1" applyAlignment="1">
      <alignment horizontal="left"/>
    </xf>
    <xf numFmtId="164" fontId="1" fillId="0" borderId="9" xfId="1" applyNumberFormat="1" applyBorder="1" applyAlignment="1">
      <alignment horizontal="right"/>
    </xf>
    <xf numFmtId="165" fontId="1" fillId="0" borderId="9" xfId="1" applyNumberFormat="1" applyBorder="1" applyAlignment="1">
      <alignment horizontal="right"/>
    </xf>
    <xf numFmtId="0" fontId="1" fillId="0" borderId="7" xfId="1" applyBorder="1"/>
    <xf numFmtId="0" fontId="1" fillId="0" borderId="8" xfId="1" applyFill="1" applyBorder="1" applyAlignment="1">
      <alignment horizontal="right"/>
    </xf>
    <xf numFmtId="164" fontId="1" fillId="0" borderId="9" xfId="1" applyNumberFormat="1" applyFill="1" applyBorder="1" applyAlignment="1">
      <alignment horizontal="right"/>
    </xf>
    <xf numFmtId="0" fontId="9" fillId="0" borderId="7" xfId="1" applyFont="1" applyBorder="1"/>
    <xf numFmtId="0" fontId="9" fillId="0" borderId="8" xfId="1" applyFont="1" applyBorder="1"/>
    <xf numFmtId="0" fontId="9" fillId="0" borderId="8" xfId="1" applyFont="1" applyFill="1" applyBorder="1" applyAlignment="1">
      <alignment horizontal="right"/>
    </xf>
    <xf numFmtId="0" fontId="9" fillId="0" borderId="8" xfId="1" applyFont="1" applyBorder="1" applyAlignment="1">
      <alignment horizontal="left"/>
    </xf>
    <xf numFmtId="165" fontId="1" fillId="0" borderId="9" xfId="1" applyNumberFormat="1" applyFill="1" applyBorder="1" applyAlignment="1">
      <alignment horizontal="right"/>
    </xf>
    <xf numFmtId="49" fontId="1" fillId="0" borderId="10" xfId="1" applyNumberFormat="1" applyBorder="1" applyAlignment="1">
      <alignment horizontal="left"/>
    </xf>
    <xf numFmtId="165" fontId="1" fillId="0" borderId="11" xfId="1" applyNumberFormat="1" applyFill="1" applyBorder="1" applyAlignment="1">
      <alignment horizontal="right"/>
    </xf>
    <xf numFmtId="0" fontId="1" fillId="0" borderId="12" xfId="1" applyBorder="1"/>
    <xf numFmtId="0" fontId="1" fillId="0" borderId="10" xfId="1" applyBorder="1" applyAlignment="1">
      <alignment horizontal="left"/>
    </xf>
    <xf numFmtId="164" fontId="1" fillId="0" borderId="10" xfId="1" applyNumberFormat="1" applyFill="1" applyBorder="1" applyAlignment="1">
      <alignment horizontal="right"/>
    </xf>
    <xf numFmtId="0" fontId="1" fillId="0" borderId="10" xfId="1" applyFill="1" applyBorder="1" applyAlignment="1">
      <alignment horizontal="right"/>
    </xf>
    <xf numFmtId="0" fontId="9" fillId="0" borderId="1" xfId="1" applyFont="1" applyBorder="1"/>
    <xf numFmtId="0" fontId="9" fillId="0" borderId="2" xfId="1" applyFont="1" applyBorder="1" applyAlignment="1">
      <alignment horizontal="left"/>
    </xf>
    <xf numFmtId="0" fontId="9" fillId="0" borderId="2" xfId="1" applyFont="1" applyBorder="1" applyAlignment="1">
      <alignment horizontal="right"/>
    </xf>
    <xf numFmtId="49" fontId="9" fillId="0" borderId="2" xfId="1" applyNumberFormat="1" applyFont="1" applyBorder="1"/>
    <xf numFmtId="164" fontId="9" fillId="0" borderId="3" xfId="1" applyNumberFormat="1" applyFont="1" applyBorder="1" applyAlignment="1">
      <alignment horizontal="right"/>
    </xf>
    <xf numFmtId="0" fontId="9" fillId="0" borderId="0" xfId="1" applyFont="1"/>
    <xf numFmtId="0" fontId="9" fillId="0" borderId="4" xfId="1" applyFont="1" applyBorder="1"/>
    <xf numFmtId="0" fontId="9" fillId="0" borderId="5" xfId="1" applyFont="1" applyBorder="1" applyAlignment="1">
      <alignment horizontal="left" wrapText="1"/>
    </xf>
    <xf numFmtId="165" fontId="9" fillId="0" borderId="5" xfId="1" applyNumberFormat="1" applyFont="1" applyBorder="1"/>
    <xf numFmtId="0" fontId="9" fillId="0" borderId="5" xfId="1" applyFont="1" applyBorder="1"/>
    <xf numFmtId="49" fontId="9" fillId="0" borderId="5" xfId="1" applyNumberFormat="1" applyFont="1" applyBorder="1"/>
    <xf numFmtId="0" fontId="9" fillId="0" borderId="6" xfId="1" applyFont="1" applyBorder="1"/>
    <xf numFmtId="0" fontId="1" fillId="0" borderId="13" xfId="1" applyBorder="1"/>
    <xf numFmtId="0" fontId="1" fillId="0" borderId="14" xfId="1" applyBorder="1" applyAlignment="1">
      <alignment horizontal="left"/>
    </xf>
    <xf numFmtId="165" fontId="1" fillId="0" borderId="14" xfId="1" applyNumberFormat="1" applyFill="1" applyBorder="1" applyAlignment="1">
      <alignment horizontal="right"/>
    </xf>
    <xf numFmtId="0" fontId="1" fillId="0" borderId="14" xfId="1" applyFill="1" applyBorder="1" applyAlignment="1">
      <alignment horizontal="right"/>
    </xf>
    <xf numFmtId="49" fontId="1" fillId="0" borderId="14" xfId="1" applyNumberFormat="1" applyBorder="1"/>
    <xf numFmtId="0" fontId="1" fillId="0" borderId="15" xfId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2009" xfId="3"/>
    <cellStyle name="Обычный_2009_Приложение к бюджету на 2012 г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Normal="100" zoomScaleSheetLayoutView="100" workbookViewId="0">
      <selection activeCell="F4" sqref="F4"/>
    </sheetView>
  </sheetViews>
  <sheetFormatPr defaultRowHeight="12.75" x14ac:dyDescent="0.2"/>
  <cols>
    <col min="1" max="1" width="4.7109375" style="1" customWidth="1"/>
    <col min="2" max="2" width="36.140625" style="1" customWidth="1"/>
    <col min="3" max="3" width="12.85546875" style="1" customWidth="1"/>
    <col min="4" max="4" width="4.140625" style="1" customWidth="1"/>
    <col min="5" max="5" width="36" style="1" customWidth="1"/>
    <col min="6" max="6" width="10.7109375" style="1" customWidth="1"/>
    <col min="7" max="256" width="9.140625" style="1"/>
    <col min="257" max="257" width="4.7109375" style="1" customWidth="1"/>
    <col min="258" max="258" width="36.140625" style="1" customWidth="1"/>
    <col min="259" max="259" width="12.85546875" style="1" customWidth="1"/>
    <col min="260" max="260" width="4.140625" style="1" customWidth="1"/>
    <col min="261" max="261" width="36" style="1" customWidth="1"/>
    <col min="262" max="262" width="10.7109375" style="1" customWidth="1"/>
    <col min="263" max="512" width="9.140625" style="1"/>
    <col min="513" max="513" width="4.7109375" style="1" customWidth="1"/>
    <col min="514" max="514" width="36.140625" style="1" customWidth="1"/>
    <col min="515" max="515" width="12.85546875" style="1" customWidth="1"/>
    <col min="516" max="516" width="4.140625" style="1" customWidth="1"/>
    <col min="517" max="517" width="36" style="1" customWidth="1"/>
    <col min="518" max="518" width="10.7109375" style="1" customWidth="1"/>
    <col min="519" max="768" width="9.140625" style="1"/>
    <col min="769" max="769" width="4.7109375" style="1" customWidth="1"/>
    <col min="770" max="770" width="36.140625" style="1" customWidth="1"/>
    <col min="771" max="771" width="12.85546875" style="1" customWidth="1"/>
    <col min="772" max="772" width="4.140625" style="1" customWidth="1"/>
    <col min="773" max="773" width="36" style="1" customWidth="1"/>
    <col min="774" max="774" width="10.7109375" style="1" customWidth="1"/>
    <col min="775" max="1024" width="9.140625" style="1"/>
    <col min="1025" max="1025" width="4.7109375" style="1" customWidth="1"/>
    <col min="1026" max="1026" width="36.140625" style="1" customWidth="1"/>
    <col min="1027" max="1027" width="12.85546875" style="1" customWidth="1"/>
    <col min="1028" max="1028" width="4.140625" style="1" customWidth="1"/>
    <col min="1029" max="1029" width="36" style="1" customWidth="1"/>
    <col min="1030" max="1030" width="10.7109375" style="1" customWidth="1"/>
    <col min="1031" max="1280" width="9.140625" style="1"/>
    <col min="1281" max="1281" width="4.7109375" style="1" customWidth="1"/>
    <col min="1282" max="1282" width="36.140625" style="1" customWidth="1"/>
    <col min="1283" max="1283" width="12.85546875" style="1" customWidth="1"/>
    <col min="1284" max="1284" width="4.140625" style="1" customWidth="1"/>
    <col min="1285" max="1285" width="36" style="1" customWidth="1"/>
    <col min="1286" max="1286" width="10.7109375" style="1" customWidth="1"/>
    <col min="1287" max="1536" width="9.140625" style="1"/>
    <col min="1537" max="1537" width="4.7109375" style="1" customWidth="1"/>
    <col min="1538" max="1538" width="36.140625" style="1" customWidth="1"/>
    <col min="1539" max="1539" width="12.85546875" style="1" customWidth="1"/>
    <col min="1540" max="1540" width="4.140625" style="1" customWidth="1"/>
    <col min="1541" max="1541" width="36" style="1" customWidth="1"/>
    <col min="1542" max="1542" width="10.7109375" style="1" customWidth="1"/>
    <col min="1543" max="1792" width="9.140625" style="1"/>
    <col min="1793" max="1793" width="4.7109375" style="1" customWidth="1"/>
    <col min="1794" max="1794" width="36.140625" style="1" customWidth="1"/>
    <col min="1795" max="1795" width="12.85546875" style="1" customWidth="1"/>
    <col min="1796" max="1796" width="4.140625" style="1" customWidth="1"/>
    <col min="1797" max="1797" width="36" style="1" customWidth="1"/>
    <col min="1798" max="1798" width="10.7109375" style="1" customWidth="1"/>
    <col min="1799" max="2048" width="9.140625" style="1"/>
    <col min="2049" max="2049" width="4.7109375" style="1" customWidth="1"/>
    <col min="2050" max="2050" width="36.140625" style="1" customWidth="1"/>
    <col min="2051" max="2051" width="12.85546875" style="1" customWidth="1"/>
    <col min="2052" max="2052" width="4.140625" style="1" customWidth="1"/>
    <col min="2053" max="2053" width="36" style="1" customWidth="1"/>
    <col min="2054" max="2054" width="10.7109375" style="1" customWidth="1"/>
    <col min="2055" max="2304" width="9.140625" style="1"/>
    <col min="2305" max="2305" width="4.7109375" style="1" customWidth="1"/>
    <col min="2306" max="2306" width="36.140625" style="1" customWidth="1"/>
    <col min="2307" max="2307" width="12.85546875" style="1" customWidth="1"/>
    <col min="2308" max="2308" width="4.140625" style="1" customWidth="1"/>
    <col min="2309" max="2309" width="36" style="1" customWidth="1"/>
    <col min="2310" max="2310" width="10.7109375" style="1" customWidth="1"/>
    <col min="2311" max="2560" width="9.140625" style="1"/>
    <col min="2561" max="2561" width="4.7109375" style="1" customWidth="1"/>
    <col min="2562" max="2562" width="36.140625" style="1" customWidth="1"/>
    <col min="2563" max="2563" width="12.85546875" style="1" customWidth="1"/>
    <col min="2564" max="2564" width="4.140625" style="1" customWidth="1"/>
    <col min="2565" max="2565" width="36" style="1" customWidth="1"/>
    <col min="2566" max="2566" width="10.7109375" style="1" customWidth="1"/>
    <col min="2567" max="2816" width="9.140625" style="1"/>
    <col min="2817" max="2817" width="4.7109375" style="1" customWidth="1"/>
    <col min="2818" max="2818" width="36.140625" style="1" customWidth="1"/>
    <col min="2819" max="2819" width="12.85546875" style="1" customWidth="1"/>
    <col min="2820" max="2820" width="4.140625" style="1" customWidth="1"/>
    <col min="2821" max="2821" width="36" style="1" customWidth="1"/>
    <col min="2822" max="2822" width="10.7109375" style="1" customWidth="1"/>
    <col min="2823" max="3072" width="9.140625" style="1"/>
    <col min="3073" max="3073" width="4.7109375" style="1" customWidth="1"/>
    <col min="3074" max="3074" width="36.140625" style="1" customWidth="1"/>
    <col min="3075" max="3075" width="12.85546875" style="1" customWidth="1"/>
    <col min="3076" max="3076" width="4.140625" style="1" customWidth="1"/>
    <col min="3077" max="3077" width="36" style="1" customWidth="1"/>
    <col min="3078" max="3078" width="10.7109375" style="1" customWidth="1"/>
    <col min="3079" max="3328" width="9.140625" style="1"/>
    <col min="3329" max="3329" width="4.7109375" style="1" customWidth="1"/>
    <col min="3330" max="3330" width="36.140625" style="1" customWidth="1"/>
    <col min="3331" max="3331" width="12.85546875" style="1" customWidth="1"/>
    <col min="3332" max="3332" width="4.140625" style="1" customWidth="1"/>
    <col min="3333" max="3333" width="36" style="1" customWidth="1"/>
    <col min="3334" max="3334" width="10.7109375" style="1" customWidth="1"/>
    <col min="3335" max="3584" width="9.140625" style="1"/>
    <col min="3585" max="3585" width="4.7109375" style="1" customWidth="1"/>
    <col min="3586" max="3586" width="36.140625" style="1" customWidth="1"/>
    <col min="3587" max="3587" width="12.85546875" style="1" customWidth="1"/>
    <col min="3588" max="3588" width="4.140625" style="1" customWidth="1"/>
    <col min="3589" max="3589" width="36" style="1" customWidth="1"/>
    <col min="3590" max="3590" width="10.7109375" style="1" customWidth="1"/>
    <col min="3591" max="3840" width="9.140625" style="1"/>
    <col min="3841" max="3841" width="4.7109375" style="1" customWidth="1"/>
    <col min="3842" max="3842" width="36.140625" style="1" customWidth="1"/>
    <col min="3843" max="3843" width="12.85546875" style="1" customWidth="1"/>
    <col min="3844" max="3844" width="4.140625" style="1" customWidth="1"/>
    <col min="3845" max="3845" width="36" style="1" customWidth="1"/>
    <col min="3846" max="3846" width="10.7109375" style="1" customWidth="1"/>
    <col min="3847" max="4096" width="9.140625" style="1"/>
    <col min="4097" max="4097" width="4.7109375" style="1" customWidth="1"/>
    <col min="4098" max="4098" width="36.140625" style="1" customWidth="1"/>
    <col min="4099" max="4099" width="12.85546875" style="1" customWidth="1"/>
    <col min="4100" max="4100" width="4.140625" style="1" customWidth="1"/>
    <col min="4101" max="4101" width="36" style="1" customWidth="1"/>
    <col min="4102" max="4102" width="10.7109375" style="1" customWidth="1"/>
    <col min="4103" max="4352" width="9.140625" style="1"/>
    <col min="4353" max="4353" width="4.7109375" style="1" customWidth="1"/>
    <col min="4354" max="4354" width="36.140625" style="1" customWidth="1"/>
    <col min="4355" max="4355" width="12.85546875" style="1" customWidth="1"/>
    <col min="4356" max="4356" width="4.140625" style="1" customWidth="1"/>
    <col min="4357" max="4357" width="36" style="1" customWidth="1"/>
    <col min="4358" max="4358" width="10.7109375" style="1" customWidth="1"/>
    <col min="4359" max="4608" width="9.140625" style="1"/>
    <col min="4609" max="4609" width="4.7109375" style="1" customWidth="1"/>
    <col min="4610" max="4610" width="36.140625" style="1" customWidth="1"/>
    <col min="4611" max="4611" width="12.85546875" style="1" customWidth="1"/>
    <col min="4612" max="4612" width="4.140625" style="1" customWidth="1"/>
    <col min="4613" max="4613" width="36" style="1" customWidth="1"/>
    <col min="4614" max="4614" width="10.7109375" style="1" customWidth="1"/>
    <col min="4615" max="4864" width="9.140625" style="1"/>
    <col min="4865" max="4865" width="4.7109375" style="1" customWidth="1"/>
    <col min="4866" max="4866" width="36.140625" style="1" customWidth="1"/>
    <col min="4867" max="4867" width="12.85546875" style="1" customWidth="1"/>
    <col min="4868" max="4868" width="4.140625" style="1" customWidth="1"/>
    <col min="4869" max="4869" width="36" style="1" customWidth="1"/>
    <col min="4870" max="4870" width="10.7109375" style="1" customWidth="1"/>
    <col min="4871" max="5120" width="9.140625" style="1"/>
    <col min="5121" max="5121" width="4.7109375" style="1" customWidth="1"/>
    <col min="5122" max="5122" width="36.140625" style="1" customWidth="1"/>
    <col min="5123" max="5123" width="12.85546875" style="1" customWidth="1"/>
    <col min="5124" max="5124" width="4.140625" style="1" customWidth="1"/>
    <col min="5125" max="5125" width="36" style="1" customWidth="1"/>
    <col min="5126" max="5126" width="10.7109375" style="1" customWidth="1"/>
    <col min="5127" max="5376" width="9.140625" style="1"/>
    <col min="5377" max="5377" width="4.7109375" style="1" customWidth="1"/>
    <col min="5378" max="5378" width="36.140625" style="1" customWidth="1"/>
    <col min="5379" max="5379" width="12.85546875" style="1" customWidth="1"/>
    <col min="5380" max="5380" width="4.140625" style="1" customWidth="1"/>
    <col min="5381" max="5381" width="36" style="1" customWidth="1"/>
    <col min="5382" max="5382" width="10.7109375" style="1" customWidth="1"/>
    <col min="5383" max="5632" width="9.140625" style="1"/>
    <col min="5633" max="5633" width="4.7109375" style="1" customWidth="1"/>
    <col min="5634" max="5634" width="36.140625" style="1" customWidth="1"/>
    <col min="5635" max="5635" width="12.85546875" style="1" customWidth="1"/>
    <col min="5636" max="5636" width="4.140625" style="1" customWidth="1"/>
    <col min="5637" max="5637" width="36" style="1" customWidth="1"/>
    <col min="5638" max="5638" width="10.7109375" style="1" customWidth="1"/>
    <col min="5639" max="5888" width="9.140625" style="1"/>
    <col min="5889" max="5889" width="4.7109375" style="1" customWidth="1"/>
    <col min="5890" max="5890" width="36.140625" style="1" customWidth="1"/>
    <col min="5891" max="5891" width="12.85546875" style="1" customWidth="1"/>
    <col min="5892" max="5892" width="4.140625" style="1" customWidth="1"/>
    <col min="5893" max="5893" width="36" style="1" customWidth="1"/>
    <col min="5894" max="5894" width="10.7109375" style="1" customWidth="1"/>
    <col min="5895" max="6144" width="9.140625" style="1"/>
    <col min="6145" max="6145" width="4.7109375" style="1" customWidth="1"/>
    <col min="6146" max="6146" width="36.140625" style="1" customWidth="1"/>
    <col min="6147" max="6147" width="12.85546875" style="1" customWidth="1"/>
    <col min="6148" max="6148" width="4.140625" style="1" customWidth="1"/>
    <col min="6149" max="6149" width="36" style="1" customWidth="1"/>
    <col min="6150" max="6150" width="10.7109375" style="1" customWidth="1"/>
    <col min="6151" max="6400" width="9.140625" style="1"/>
    <col min="6401" max="6401" width="4.7109375" style="1" customWidth="1"/>
    <col min="6402" max="6402" width="36.140625" style="1" customWidth="1"/>
    <col min="6403" max="6403" width="12.85546875" style="1" customWidth="1"/>
    <col min="6404" max="6404" width="4.140625" style="1" customWidth="1"/>
    <col min="6405" max="6405" width="36" style="1" customWidth="1"/>
    <col min="6406" max="6406" width="10.7109375" style="1" customWidth="1"/>
    <col min="6407" max="6656" width="9.140625" style="1"/>
    <col min="6657" max="6657" width="4.7109375" style="1" customWidth="1"/>
    <col min="6658" max="6658" width="36.140625" style="1" customWidth="1"/>
    <col min="6659" max="6659" width="12.85546875" style="1" customWidth="1"/>
    <col min="6660" max="6660" width="4.140625" style="1" customWidth="1"/>
    <col min="6661" max="6661" width="36" style="1" customWidth="1"/>
    <col min="6662" max="6662" width="10.7109375" style="1" customWidth="1"/>
    <col min="6663" max="6912" width="9.140625" style="1"/>
    <col min="6913" max="6913" width="4.7109375" style="1" customWidth="1"/>
    <col min="6914" max="6914" width="36.140625" style="1" customWidth="1"/>
    <col min="6915" max="6915" width="12.85546875" style="1" customWidth="1"/>
    <col min="6916" max="6916" width="4.140625" style="1" customWidth="1"/>
    <col min="6917" max="6917" width="36" style="1" customWidth="1"/>
    <col min="6918" max="6918" width="10.7109375" style="1" customWidth="1"/>
    <col min="6919" max="7168" width="9.140625" style="1"/>
    <col min="7169" max="7169" width="4.7109375" style="1" customWidth="1"/>
    <col min="7170" max="7170" width="36.140625" style="1" customWidth="1"/>
    <col min="7171" max="7171" width="12.85546875" style="1" customWidth="1"/>
    <col min="7172" max="7172" width="4.140625" style="1" customWidth="1"/>
    <col min="7173" max="7173" width="36" style="1" customWidth="1"/>
    <col min="7174" max="7174" width="10.7109375" style="1" customWidth="1"/>
    <col min="7175" max="7424" width="9.140625" style="1"/>
    <col min="7425" max="7425" width="4.7109375" style="1" customWidth="1"/>
    <col min="7426" max="7426" width="36.140625" style="1" customWidth="1"/>
    <col min="7427" max="7427" width="12.85546875" style="1" customWidth="1"/>
    <col min="7428" max="7428" width="4.140625" style="1" customWidth="1"/>
    <col min="7429" max="7429" width="36" style="1" customWidth="1"/>
    <col min="7430" max="7430" width="10.7109375" style="1" customWidth="1"/>
    <col min="7431" max="7680" width="9.140625" style="1"/>
    <col min="7681" max="7681" width="4.7109375" style="1" customWidth="1"/>
    <col min="7682" max="7682" width="36.140625" style="1" customWidth="1"/>
    <col min="7683" max="7683" width="12.85546875" style="1" customWidth="1"/>
    <col min="7684" max="7684" width="4.140625" style="1" customWidth="1"/>
    <col min="7685" max="7685" width="36" style="1" customWidth="1"/>
    <col min="7686" max="7686" width="10.7109375" style="1" customWidth="1"/>
    <col min="7687" max="7936" width="9.140625" style="1"/>
    <col min="7937" max="7937" width="4.7109375" style="1" customWidth="1"/>
    <col min="7938" max="7938" width="36.140625" style="1" customWidth="1"/>
    <col min="7939" max="7939" width="12.85546875" style="1" customWidth="1"/>
    <col min="7940" max="7940" width="4.140625" style="1" customWidth="1"/>
    <col min="7941" max="7941" width="36" style="1" customWidth="1"/>
    <col min="7942" max="7942" width="10.7109375" style="1" customWidth="1"/>
    <col min="7943" max="8192" width="9.140625" style="1"/>
    <col min="8193" max="8193" width="4.7109375" style="1" customWidth="1"/>
    <col min="8194" max="8194" width="36.140625" style="1" customWidth="1"/>
    <col min="8195" max="8195" width="12.85546875" style="1" customWidth="1"/>
    <col min="8196" max="8196" width="4.140625" style="1" customWidth="1"/>
    <col min="8197" max="8197" width="36" style="1" customWidth="1"/>
    <col min="8198" max="8198" width="10.7109375" style="1" customWidth="1"/>
    <col min="8199" max="8448" width="9.140625" style="1"/>
    <col min="8449" max="8449" width="4.7109375" style="1" customWidth="1"/>
    <col min="8450" max="8450" width="36.140625" style="1" customWidth="1"/>
    <col min="8451" max="8451" width="12.85546875" style="1" customWidth="1"/>
    <col min="8452" max="8452" width="4.140625" style="1" customWidth="1"/>
    <col min="8453" max="8453" width="36" style="1" customWidth="1"/>
    <col min="8454" max="8454" width="10.7109375" style="1" customWidth="1"/>
    <col min="8455" max="8704" width="9.140625" style="1"/>
    <col min="8705" max="8705" width="4.7109375" style="1" customWidth="1"/>
    <col min="8706" max="8706" width="36.140625" style="1" customWidth="1"/>
    <col min="8707" max="8707" width="12.85546875" style="1" customWidth="1"/>
    <col min="8708" max="8708" width="4.140625" style="1" customWidth="1"/>
    <col min="8709" max="8709" width="36" style="1" customWidth="1"/>
    <col min="8710" max="8710" width="10.7109375" style="1" customWidth="1"/>
    <col min="8711" max="8960" width="9.140625" style="1"/>
    <col min="8961" max="8961" width="4.7109375" style="1" customWidth="1"/>
    <col min="8962" max="8962" width="36.140625" style="1" customWidth="1"/>
    <col min="8963" max="8963" width="12.85546875" style="1" customWidth="1"/>
    <col min="8964" max="8964" width="4.140625" style="1" customWidth="1"/>
    <col min="8965" max="8965" width="36" style="1" customWidth="1"/>
    <col min="8966" max="8966" width="10.7109375" style="1" customWidth="1"/>
    <col min="8967" max="9216" width="9.140625" style="1"/>
    <col min="9217" max="9217" width="4.7109375" style="1" customWidth="1"/>
    <col min="9218" max="9218" width="36.140625" style="1" customWidth="1"/>
    <col min="9219" max="9219" width="12.85546875" style="1" customWidth="1"/>
    <col min="9220" max="9220" width="4.140625" style="1" customWidth="1"/>
    <col min="9221" max="9221" width="36" style="1" customWidth="1"/>
    <col min="9222" max="9222" width="10.7109375" style="1" customWidth="1"/>
    <col min="9223" max="9472" width="9.140625" style="1"/>
    <col min="9473" max="9473" width="4.7109375" style="1" customWidth="1"/>
    <col min="9474" max="9474" width="36.140625" style="1" customWidth="1"/>
    <col min="9475" max="9475" width="12.85546875" style="1" customWidth="1"/>
    <col min="9476" max="9476" width="4.140625" style="1" customWidth="1"/>
    <col min="9477" max="9477" width="36" style="1" customWidth="1"/>
    <col min="9478" max="9478" width="10.7109375" style="1" customWidth="1"/>
    <col min="9479" max="9728" width="9.140625" style="1"/>
    <col min="9729" max="9729" width="4.7109375" style="1" customWidth="1"/>
    <col min="9730" max="9730" width="36.140625" style="1" customWidth="1"/>
    <col min="9731" max="9731" width="12.85546875" style="1" customWidth="1"/>
    <col min="9732" max="9732" width="4.140625" style="1" customWidth="1"/>
    <col min="9733" max="9733" width="36" style="1" customWidth="1"/>
    <col min="9734" max="9734" width="10.7109375" style="1" customWidth="1"/>
    <col min="9735" max="9984" width="9.140625" style="1"/>
    <col min="9985" max="9985" width="4.7109375" style="1" customWidth="1"/>
    <col min="9986" max="9986" width="36.140625" style="1" customWidth="1"/>
    <col min="9987" max="9987" width="12.85546875" style="1" customWidth="1"/>
    <col min="9988" max="9988" width="4.140625" style="1" customWidth="1"/>
    <col min="9989" max="9989" width="36" style="1" customWidth="1"/>
    <col min="9990" max="9990" width="10.7109375" style="1" customWidth="1"/>
    <col min="9991" max="10240" width="9.140625" style="1"/>
    <col min="10241" max="10241" width="4.7109375" style="1" customWidth="1"/>
    <col min="10242" max="10242" width="36.140625" style="1" customWidth="1"/>
    <col min="10243" max="10243" width="12.85546875" style="1" customWidth="1"/>
    <col min="10244" max="10244" width="4.140625" style="1" customWidth="1"/>
    <col min="10245" max="10245" width="36" style="1" customWidth="1"/>
    <col min="10246" max="10246" width="10.7109375" style="1" customWidth="1"/>
    <col min="10247" max="10496" width="9.140625" style="1"/>
    <col min="10497" max="10497" width="4.7109375" style="1" customWidth="1"/>
    <col min="10498" max="10498" width="36.140625" style="1" customWidth="1"/>
    <col min="10499" max="10499" width="12.85546875" style="1" customWidth="1"/>
    <col min="10500" max="10500" width="4.140625" style="1" customWidth="1"/>
    <col min="10501" max="10501" width="36" style="1" customWidth="1"/>
    <col min="10502" max="10502" width="10.7109375" style="1" customWidth="1"/>
    <col min="10503" max="10752" width="9.140625" style="1"/>
    <col min="10753" max="10753" width="4.7109375" style="1" customWidth="1"/>
    <col min="10754" max="10754" width="36.140625" style="1" customWidth="1"/>
    <col min="10755" max="10755" width="12.85546875" style="1" customWidth="1"/>
    <col min="10756" max="10756" width="4.140625" style="1" customWidth="1"/>
    <col min="10757" max="10757" width="36" style="1" customWidth="1"/>
    <col min="10758" max="10758" width="10.7109375" style="1" customWidth="1"/>
    <col min="10759" max="11008" width="9.140625" style="1"/>
    <col min="11009" max="11009" width="4.7109375" style="1" customWidth="1"/>
    <col min="11010" max="11010" width="36.140625" style="1" customWidth="1"/>
    <col min="11011" max="11011" width="12.85546875" style="1" customWidth="1"/>
    <col min="11012" max="11012" width="4.140625" style="1" customWidth="1"/>
    <col min="11013" max="11013" width="36" style="1" customWidth="1"/>
    <col min="11014" max="11014" width="10.7109375" style="1" customWidth="1"/>
    <col min="11015" max="11264" width="9.140625" style="1"/>
    <col min="11265" max="11265" width="4.7109375" style="1" customWidth="1"/>
    <col min="11266" max="11266" width="36.140625" style="1" customWidth="1"/>
    <col min="11267" max="11267" width="12.85546875" style="1" customWidth="1"/>
    <col min="11268" max="11268" width="4.140625" style="1" customWidth="1"/>
    <col min="11269" max="11269" width="36" style="1" customWidth="1"/>
    <col min="11270" max="11270" width="10.7109375" style="1" customWidth="1"/>
    <col min="11271" max="11520" width="9.140625" style="1"/>
    <col min="11521" max="11521" width="4.7109375" style="1" customWidth="1"/>
    <col min="11522" max="11522" width="36.140625" style="1" customWidth="1"/>
    <col min="11523" max="11523" width="12.85546875" style="1" customWidth="1"/>
    <col min="11524" max="11524" width="4.140625" style="1" customWidth="1"/>
    <col min="11525" max="11525" width="36" style="1" customWidth="1"/>
    <col min="11526" max="11526" width="10.7109375" style="1" customWidth="1"/>
    <col min="11527" max="11776" width="9.140625" style="1"/>
    <col min="11777" max="11777" width="4.7109375" style="1" customWidth="1"/>
    <col min="11778" max="11778" width="36.140625" style="1" customWidth="1"/>
    <col min="11779" max="11779" width="12.85546875" style="1" customWidth="1"/>
    <col min="11780" max="11780" width="4.140625" style="1" customWidth="1"/>
    <col min="11781" max="11781" width="36" style="1" customWidth="1"/>
    <col min="11782" max="11782" width="10.7109375" style="1" customWidth="1"/>
    <col min="11783" max="12032" width="9.140625" style="1"/>
    <col min="12033" max="12033" width="4.7109375" style="1" customWidth="1"/>
    <col min="12034" max="12034" width="36.140625" style="1" customWidth="1"/>
    <col min="12035" max="12035" width="12.85546875" style="1" customWidth="1"/>
    <col min="12036" max="12036" width="4.140625" style="1" customWidth="1"/>
    <col min="12037" max="12037" width="36" style="1" customWidth="1"/>
    <col min="12038" max="12038" width="10.7109375" style="1" customWidth="1"/>
    <col min="12039" max="12288" width="9.140625" style="1"/>
    <col min="12289" max="12289" width="4.7109375" style="1" customWidth="1"/>
    <col min="12290" max="12290" width="36.140625" style="1" customWidth="1"/>
    <col min="12291" max="12291" width="12.85546875" style="1" customWidth="1"/>
    <col min="12292" max="12292" width="4.140625" style="1" customWidth="1"/>
    <col min="12293" max="12293" width="36" style="1" customWidth="1"/>
    <col min="12294" max="12294" width="10.7109375" style="1" customWidth="1"/>
    <col min="12295" max="12544" width="9.140625" style="1"/>
    <col min="12545" max="12545" width="4.7109375" style="1" customWidth="1"/>
    <col min="12546" max="12546" width="36.140625" style="1" customWidth="1"/>
    <col min="12547" max="12547" width="12.85546875" style="1" customWidth="1"/>
    <col min="12548" max="12548" width="4.140625" style="1" customWidth="1"/>
    <col min="12549" max="12549" width="36" style="1" customWidth="1"/>
    <col min="12550" max="12550" width="10.7109375" style="1" customWidth="1"/>
    <col min="12551" max="12800" width="9.140625" style="1"/>
    <col min="12801" max="12801" width="4.7109375" style="1" customWidth="1"/>
    <col min="12802" max="12802" width="36.140625" style="1" customWidth="1"/>
    <col min="12803" max="12803" width="12.85546875" style="1" customWidth="1"/>
    <col min="12804" max="12804" width="4.140625" style="1" customWidth="1"/>
    <col min="12805" max="12805" width="36" style="1" customWidth="1"/>
    <col min="12806" max="12806" width="10.7109375" style="1" customWidth="1"/>
    <col min="12807" max="13056" width="9.140625" style="1"/>
    <col min="13057" max="13057" width="4.7109375" style="1" customWidth="1"/>
    <col min="13058" max="13058" width="36.140625" style="1" customWidth="1"/>
    <col min="13059" max="13059" width="12.85546875" style="1" customWidth="1"/>
    <col min="13060" max="13060" width="4.140625" style="1" customWidth="1"/>
    <col min="13061" max="13061" width="36" style="1" customWidth="1"/>
    <col min="13062" max="13062" width="10.7109375" style="1" customWidth="1"/>
    <col min="13063" max="13312" width="9.140625" style="1"/>
    <col min="13313" max="13313" width="4.7109375" style="1" customWidth="1"/>
    <col min="13314" max="13314" width="36.140625" style="1" customWidth="1"/>
    <col min="13315" max="13315" width="12.85546875" style="1" customWidth="1"/>
    <col min="13316" max="13316" width="4.140625" style="1" customWidth="1"/>
    <col min="13317" max="13317" width="36" style="1" customWidth="1"/>
    <col min="13318" max="13318" width="10.7109375" style="1" customWidth="1"/>
    <col min="13319" max="13568" width="9.140625" style="1"/>
    <col min="13569" max="13569" width="4.7109375" style="1" customWidth="1"/>
    <col min="13570" max="13570" width="36.140625" style="1" customWidth="1"/>
    <col min="13571" max="13571" width="12.85546875" style="1" customWidth="1"/>
    <col min="13572" max="13572" width="4.140625" style="1" customWidth="1"/>
    <col min="13573" max="13573" width="36" style="1" customWidth="1"/>
    <col min="13574" max="13574" width="10.7109375" style="1" customWidth="1"/>
    <col min="13575" max="13824" width="9.140625" style="1"/>
    <col min="13825" max="13825" width="4.7109375" style="1" customWidth="1"/>
    <col min="13826" max="13826" width="36.140625" style="1" customWidth="1"/>
    <col min="13827" max="13827" width="12.85546875" style="1" customWidth="1"/>
    <col min="13828" max="13828" width="4.140625" style="1" customWidth="1"/>
    <col min="13829" max="13829" width="36" style="1" customWidth="1"/>
    <col min="13830" max="13830" width="10.7109375" style="1" customWidth="1"/>
    <col min="13831" max="14080" width="9.140625" style="1"/>
    <col min="14081" max="14081" width="4.7109375" style="1" customWidth="1"/>
    <col min="14082" max="14082" width="36.140625" style="1" customWidth="1"/>
    <col min="14083" max="14083" width="12.85546875" style="1" customWidth="1"/>
    <col min="14084" max="14084" width="4.140625" style="1" customWidth="1"/>
    <col min="14085" max="14085" width="36" style="1" customWidth="1"/>
    <col min="14086" max="14086" width="10.7109375" style="1" customWidth="1"/>
    <col min="14087" max="14336" width="9.140625" style="1"/>
    <col min="14337" max="14337" width="4.7109375" style="1" customWidth="1"/>
    <col min="14338" max="14338" width="36.140625" style="1" customWidth="1"/>
    <col min="14339" max="14339" width="12.85546875" style="1" customWidth="1"/>
    <col min="14340" max="14340" width="4.140625" style="1" customWidth="1"/>
    <col min="14341" max="14341" width="36" style="1" customWidth="1"/>
    <col min="14342" max="14342" width="10.7109375" style="1" customWidth="1"/>
    <col min="14343" max="14592" width="9.140625" style="1"/>
    <col min="14593" max="14593" width="4.7109375" style="1" customWidth="1"/>
    <col min="14594" max="14594" width="36.140625" style="1" customWidth="1"/>
    <col min="14595" max="14595" width="12.85546875" style="1" customWidth="1"/>
    <col min="14596" max="14596" width="4.140625" style="1" customWidth="1"/>
    <col min="14597" max="14597" width="36" style="1" customWidth="1"/>
    <col min="14598" max="14598" width="10.7109375" style="1" customWidth="1"/>
    <col min="14599" max="14848" width="9.140625" style="1"/>
    <col min="14849" max="14849" width="4.7109375" style="1" customWidth="1"/>
    <col min="14850" max="14850" width="36.140625" style="1" customWidth="1"/>
    <col min="14851" max="14851" width="12.85546875" style="1" customWidth="1"/>
    <col min="14852" max="14852" width="4.140625" style="1" customWidth="1"/>
    <col min="14853" max="14853" width="36" style="1" customWidth="1"/>
    <col min="14854" max="14854" width="10.7109375" style="1" customWidth="1"/>
    <col min="14855" max="15104" width="9.140625" style="1"/>
    <col min="15105" max="15105" width="4.7109375" style="1" customWidth="1"/>
    <col min="15106" max="15106" width="36.140625" style="1" customWidth="1"/>
    <col min="15107" max="15107" width="12.85546875" style="1" customWidth="1"/>
    <col min="15108" max="15108" width="4.140625" style="1" customWidth="1"/>
    <col min="15109" max="15109" width="36" style="1" customWidth="1"/>
    <col min="15110" max="15110" width="10.7109375" style="1" customWidth="1"/>
    <col min="15111" max="15360" width="9.140625" style="1"/>
    <col min="15361" max="15361" width="4.7109375" style="1" customWidth="1"/>
    <col min="15362" max="15362" width="36.140625" style="1" customWidth="1"/>
    <col min="15363" max="15363" width="12.85546875" style="1" customWidth="1"/>
    <col min="15364" max="15364" width="4.140625" style="1" customWidth="1"/>
    <col min="15365" max="15365" width="36" style="1" customWidth="1"/>
    <col min="15366" max="15366" width="10.7109375" style="1" customWidth="1"/>
    <col min="15367" max="15616" width="9.140625" style="1"/>
    <col min="15617" max="15617" width="4.7109375" style="1" customWidth="1"/>
    <col min="15618" max="15618" width="36.140625" style="1" customWidth="1"/>
    <col min="15619" max="15619" width="12.85546875" style="1" customWidth="1"/>
    <col min="15620" max="15620" width="4.140625" style="1" customWidth="1"/>
    <col min="15621" max="15621" width="36" style="1" customWidth="1"/>
    <col min="15622" max="15622" width="10.7109375" style="1" customWidth="1"/>
    <col min="15623" max="15872" width="9.140625" style="1"/>
    <col min="15873" max="15873" width="4.7109375" style="1" customWidth="1"/>
    <col min="15874" max="15874" width="36.140625" style="1" customWidth="1"/>
    <col min="15875" max="15875" width="12.85546875" style="1" customWidth="1"/>
    <col min="15876" max="15876" width="4.140625" style="1" customWidth="1"/>
    <col min="15877" max="15877" width="36" style="1" customWidth="1"/>
    <col min="15878" max="15878" width="10.7109375" style="1" customWidth="1"/>
    <col min="15879" max="16128" width="9.140625" style="1"/>
    <col min="16129" max="16129" width="4.7109375" style="1" customWidth="1"/>
    <col min="16130" max="16130" width="36.140625" style="1" customWidth="1"/>
    <col min="16131" max="16131" width="12.85546875" style="1" customWidth="1"/>
    <col min="16132" max="16132" width="4.140625" style="1" customWidth="1"/>
    <col min="16133" max="16133" width="36" style="1" customWidth="1"/>
    <col min="16134" max="16134" width="10.7109375" style="1" customWidth="1"/>
    <col min="16135" max="16384" width="9.140625" style="1"/>
  </cols>
  <sheetData>
    <row r="1" spans="1:6" ht="15.75" x14ac:dyDescent="0.25">
      <c r="F1" s="2" t="s">
        <v>0</v>
      </c>
    </row>
    <row r="2" spans="1:6" x14ac:dyDescent="0.2">
      <c r="F2" s="3" t="s">
        <v>1</v>
      </c>
    </row>
    <row r="3" spans="1:6" x14ac:dyDescent="0.2">
      <c r="F3" s="3" t="s">
        <v>2</v>
      </c>
    </row>
    <row r="4" spans="1:6" ht="13.5" x14ac:dyDescent="0.25">
      <c r="F4" s="4" t="s">
        <v>3</v>
      </c>
    </row>
    <row r="7" spans="1:6" ht="18" x14ac:dyDescent="0.25">
      <c r="A7" s="5" t="s">
        <v>4</v>
      </c>
      <c r="B7" s="5"/>
      <c r="C7" s="5"/>
      <c r="D7" s="5"/>
      <c r="E7" s="5"/>
      <c r="F7" s="5"/>
    </row>
    <row r="8" spans="1:6" ht="18" x14ac:dyDescent="0.25">
      <c r="A8" s="5" t="s">
        <v>5</v>
      </c>
      <c r="B8" s="5"/>
      <c r="C8" s="5"/>
      <c r="D8" s="5"/>
      <c r="E8" s="5"/>
      <c r="F8" s="5"/>
    </row>
    <row r="9" spans="1:6" ht="18" x14ac:dyDescent="0.25">
      <c r="A9" s="5" t="s">
        <v>6</v>
      </c>
      <c r="B9" s="5"/>
      <c r="C9" s="5"/>
      <c r="D9" s="5"/>
      <c r="E9" s="5"/>
      <c r="F9" s="5"/>
    </row>
    <row r="11" spans="1:6" ht="13.5" thickBot="1" x14ac:dyDescent="0.25">
      <c r="F11" s="6" t="s">
        <v>7</v>
      </c>
    </row>
    <row r="12" spans="1:6" s="10" customFormat="1" ht="26.25" thickBot="1" x14ac:dyDescent="0.25">
      <c r="A12" s="7" t="s">
        <v>8</v>
      </c>
      <c r="B12" s="8" t="s">
        <v>9</v>
      </c>
      <c r="C12" s="8" t="s">
        <v>10</v>
      </c>
      <c r="D12" s="8"/>
      <c r="E12" s="8" t="s">
        <v>11</v>
      </c>
      <c r="F12" s="9" t="s">
        <v>12</v>
      </c>
    </row>
    <row r="13" spans="1:6" ht="16.5" customHeight="1" x14ac:dyDescent="0.2">
      <c r="A13" s="11">
        <v>1</v>
      </c>
      <c r="B13" s="12" t="s">
        <v>13</v>
      </c>
      <c r="C13" s="13">
        <f>C14+C15+C16+C17+C18+C19+C20</f>
        <v>89459.7</v>
      </c>
      <c r="D13" s="13">
        <v>1</v>
      </c>
      <c r="E13" s="14" t="s">
        <v>11</v>
      </c>
      <c r="F13" s="15"/>
    </row>
    <row r="14" spans="1:6" x14ac:dyDescent="0.2">
      <c r="A14" s="16"/>
      <c r="B14" s="17" t="s">
        <v>14</v>
      </c>
      <c r="C14" s="18">
        <v>69050</v>
      </c>
      <c r="D14" s="18"/>
      <c r="E14" s="19" t="s">
        <v>15</v>
      </c>
      <c r="F14" s="20">
        <f>35050.88-0.002</f>
        <v>35050.877999999997</v>
      </c>
    </row>
    <row r="15" spans="1:6" x14ac:dyDescent="0.2">
      <c r="A15" s="16"/>
      <c r="B15" s="17" t="s">
        <v>16</v>
      </c>
      <c r="C15" s="18">
        <v>13600</v>
      </c>
      <c r="D15" s="18"/>
      <c r="E15" s="19" t="s">
        <v>17</v>
      </c>
      <c r="F15" s="21">
        <v>1710</v>
      </c>
    </row>
    <row r="16" spans="1:6" x14ac:dyDescent="0.2">
      <c r="A16" s="22"/>
      <c r="B16" s="17" t="s">
        <v>18</v>
      </c>
      <c r="C16" s="18">
        <v>5500</v>
      </c>
      <c r="D16" s="18"/>
      <c r="E16" s="19" t="s">
        <v>19</v>
      </c>
      <c r="F16" s="20">
        <v>4292.7349999999997</v>
      </c>
    </row>
    <row r="17" spans="1:6" x14ac:dyDescent="0.2">
      <c r="A17" s="22"/>
      <c r="B17" s="17" t="s">
        <v>20</v>
      </c>
      <c r="C17" s="23">
        <v>749</v>
      </c>
      <c r="D17" s="23"/>
      <c r="E17" s="19" t="s">
        <v>21</v>
      </c>
      <c r="F17" s="24">
        <v>16661.536</v>
      </c>
    </row>
    <row r="18" spans="1:6" x14ac:dyDescent="0.2">
      <c r="A18" s="22"/>
      <c r="B18" s="17" t="s">
        <v>22</v>
      </c>
      <c r="C18" s="23">
        <v>143.69999999999999</v>
      </c>
      <c r="D18" s="23"/>
      <c r="E18" s="19" t="s">
        <v>23</v>
      </c>
      <c r="F18" s="24">
        <v>5870.7420000000002</v>
      </c>
    </row>
    <row r="19" spans="1:6" x14ac:dyDescent="0.2">
      <c r="A19" s="22"/>
      <c r="B19" s="17" t="s">
        <v>24</v>
      </c>
      <c r="C19" s="23">
        <v>390</v>
      </c>
      <c r="D19" s="23"/>
      <c r="E19" s="19" t="s">
        <v>25</v>
      </c>
      <c r="F19" s="24">
        <v>624573.14099999995</v>
      </c>
    </row>
    <row r="20" spans="1:6" x14ac:dyDescent="0.2">
      <c r="A20" s="22"/>
      <c r="B20" s="17" t="s">
        <v>26</v>
      </c>
      <c r="C20" s="23">
        <v>27</v>
      </c>
      <c r="D20" s="23"/>
      <c r="E20" s="19" t="s">
        <v>27</v>
      </c>
      <c r="F20" s="24">
        <v>34529.370000000003</v>
      </c>
    </row>
    <row r="21" spans="1:6" x14ac:dyDescent="0.2">
      <c r="A21" s="25">
        <v>2</v>
      </c>
      <c r="B21" s="26" t="s">
        <v>28</v>
      </c>
      <c r="C21" s="27">
        <v>2250</v>
      </c>
      <c r="D21" s="27"/>
      <c r="E21" s="19" t="s">
        <v>29</v>
      </c>
      <c r="F21" s="24">
        <v>12534.120999999999</v>
      </c>
    </row>
    <row r="22" spans="1:6" x14ac:dyDescent="0.2">
      <c r="A22" s="25">
        <v>3</v>
      </c>
      <c r="B22" s="28" t="s">
        <v>30</v>
      </c>
      <c r="C22" s="27">
        <f>C23+C24+C25</f>
        <v>703349.62100000004</v>
      </c>
      <c r="D22" s="27"/>
      <c r="E22" s="19" t="s">
        <v>31</v>
      </c>
      <c r="F22" s="24">
        <v>1974.098</v>
      </c>
    </row>
    <row r="23" spans="1:6" x14ac:dyDescent="0.2">
      <c r="A23" s="22"/>
      <c r="B23" s="17" t="s">
        <v>32</v>
      </c>
      <c r="C23" s="23">
        <v>216521</v>
      </c>
      <c r="D23" s="23"/>
      <c r="E23" s="19" t="s">
        <v>33</v>
      </c>
      <c r="F23" s="29">
        <v>3500</v>
      </c>
    </row>
    <row r="24" spans="1:6" x14ac:dyDescent="0.2">
      <c r="A24" s="22"/>
      <c r="B24" s="17" t="s">
        <v>34</v>
      </c>
      <c r="C24" s="23">
        <v>4359</v>
      </c>
      <c r="D24" s="23"/>
      <c r="E24" s="30" t="s">
        <v>35</v>
      </c>
      <c r="F24" s="31">
        <v>24.7</v>
      </c>
    </row>
    <row r="25" spans="1:6" ht="13.5" thickBot="1" x14ac:dyDescent="0.25">
      <c r="A25" s="32"/>
      <c r="B25" s="33" t="s">
        <v>36</v>
      </c>
      <c r="C25" s="34">
        <v>482469.62099999998</v>
      </c>
      <c r="D25" s="35"/>
      <c r="E25" s="30" t="s">
        <v>37</v>
      </c>
      <c r="F25" s="31">
        <v>54338</v>
      </c>
    </row>
    <row r="26" spans="1:6" s="41" customFormat="1" ht="15.75" customHeight="1" thickBot="1" x14ac:dyDescent="0.25">
      <c r="A26" s="36"/>
      <c r="B26" s="37" t="s">
        <v>38</v>
      </c>
      <c r="C26" s="38">
        <f>C13+C21+C22</f>
        <v>795059.321</v>
      </c>
      <c r="D26" s="38"/>
      <c r="E26" s="39" t="s">
        <v>39</v>
      </c>
      <c r="F26" s="40">
        <f>SUM(F14:F25)</f>
        <v>795059.32099999988</v>
      </c>
    </row>
    <row r="27" spans="1:6" s="41" customFormat="1" ht="26.25" customHeight="1" x14ac:dyDescent="0.2">
      <c r="A27" s="42">
        <v>4</v>
      </c>
      <c r="B27" s="43" t="s">
        <v>40</v>
      </c>
      <c r="C27" s="44">
        <f>C28</f>
        <v>0</v>
      </c>
      <c r="D27" s="45"/>
      <c r="E27" s="46"/>
      <c r="F27" s="47">
        <v>0</v>
      </c>
    </row>
    <row r="28" spans="1:6" ht="13.5" thickBot="1" x14ac:dyDescent="0.25">
      <c r="A28" s="48"/>
      <c r="B28" s="49" t="s">
        <v>41</v>
      </c>
      <c r="C28" s="50">
        <f>C26-F26</f>
        <v>0</v>
      </c>
      <c r="D28" s="51"/>
      <c r="E28" s="52"/>
      <c r="F28" s="53">
        <v>0</v>
      </c>
    </row>
  </sheetData>
  <mergeCells count="3">
    <mergeCell ref="A7:F7"/>
    <mergeCell ref="A8:F8"/>
    <mergeCell ref="A9:F9"/>
  </mergeCells>
  <pageMargins left="0" right="0" top="0.98425196850393704" bottom="0.98425196850393704" header="0.51181102362204722" footer="0.51181102362204722"/>
  <pageSetup paperSize="9" scale="9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11 (2)</vt:lpstr>
      <vt:lpstr>'Приложение 11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2019-12-05T10:33:02Z</dcterms:modified>
</cp:coreProperties>
</file>